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4350" windowHeight="17730"/>
  </bookViews>
  <sheets>
    <sheet name="Прайс-лист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8" l="1"/>
  <c r="B50" i="8"/>
  <c r="B26" i="8" l="1"/>
  <c r="B46" i="8" l="1"/>
  <c r="B47" i="8"/>
  <c r="B44" i="8"/>
  <c r="B45" i="8"/>
  <c r="B48" i="8" l="1"/>
  <c r="B43" i="8"/>
  <c r="B42" i="8"/>
  <c r="B39" i="8"/>
  <c r="B24" i="8"/>
  <c r="B36" i="8" l="1"/>
  <c r="B28" i="8"/>
  <c r="B11" i="8"/>
  <c r="B12" i="8"/>
  <c r="B13" i="8"/>
  <c r="B8" i="8"/>
  <c r="B7" i="8" l="1"/>
  <c r="B35" i="8"/>
  <c r="B33" i="8"/>
  <c r="B32" i="8"/>
  <c r="B31" i="8"/>
  <c r="B30" i="8"/>
  <c r="B29" i="8"/>
  <c r="B27" i="8"/>
  <c r="B25" i="8"/>
  <c r="B23" i="8"/>
  <c r="B20" i="8"/>
  <c r="B19" i="8"/>
  <c r="B17" i="8"/>
  <c r="B16" i="8"/>
  <c r="B15" i="8"/>
  <c r="B14" i="8"/>
  <c r="B10" i="8"/>
  <c r="B9" i="8"/>
  <c r="B6" i="8"/>
</calcChain>
</file>

<file path=xl/sharedStrings.xml><?xml version="1.0" encoding="utf-8"?>
<sst xmlns="http://schemas.openxmlformats.org/spreadsheetml/2006/main" count="52" uniqueCount="48">
  <si>
    <t>С НДС</t>
  </si>
  <si>
    <t>БЕЗ НДС</t>
  </si>
  <si>
    <t xml:space="preserve">Наименование продукции </t>
  </si>
  <si>
    <t>ХВОЙНЫЕ ПОРОДЫ</t>
  </si>
  <si>
    <t>ЛИСТВЕННЫЕ ПОРОДЫ</t>
  </si>
  <si>
    <t>Бревна осиновые для распиловки и строгания 1-3 сорт, 3 м от 14 см и выше</t>
  </si>
  <si>
    <t>Бревна осиновые для распиловки и строгания 1-3 сорт, 6 м от 14 см и выше</t>
  </si>
  <si>
    <t>Круглые лесоматерилы, руб./м3</t>
  </si>
  <si>
    <t>Бревна хвойных пород для распиловки и строгания (сосна, ель, пихта, лиственница), 1-2 сорт, 6 м, 10-13 см</t>
  </si>
  <si>
    <t xml:space="preserve">Бревна хвойных пород для распиловки и строгания (сосна, ель, пихта, лиственница), 3 сорт, 6 м, от 34 см и выше </t>
  </si>
  <si>
    <t xml:space="preserve">Бревна хвойных пород для распиловки и строгания (лиственница), 1-2 сорт, 6 м, от 34 см и выше </t>
  </si>
  <si>
    <t>Бревна хвойных пород для распиловки и строгания (лиственница), 1-2 сорт, 6 м, 18-33 см</t>
  </si>
  <si>
    <t>Бревна хвойных пород для распиловки и строгания (лиственница), 1-2 сорт, 6 м, 14-17 см</t>
  </si>
  <si>
    <t>Бревна хвойных пород для распиловки и строгания (сосна, ель, пихта, лиственница), 3 м, 3-4 сорт от 14 - 25 см</t>
  </si>
  <si>
    <t>Бревна хвойных пород для распиловки и строгания (кедр), 1-2 сорт, 6 м, 14-17 см</t>
  </si>
  <si>
    <t>Пиломатериал обрезной хвойных пород (сосна, ель, пихта, лиственница), 3 м, 1-3 сорт</t>
  </si>
  <si>
    <t xml:space="preserve">Пиломатериал обрезной лиственных пород (береза, осина), 6 м, 1-3 сорт </t>
  </si>
  <si>
    <t>Бревна хвойных пород для распиловки и строгания (сосна, ель, пихта, лиственница), 3 м, 3-4 сорт от 26 см и выше</t>
  </si>
  <si>
    <t>Бревна хвойных пород для распиловки и строгания (кедр), 3 м, 1-3 сорт от 14 см и выше</t>
  </si>
  <si>
    <t xml:space="preserve">Пиломатериал обрезной лиственных пород (береза, осина), 3 м, 1-3 сорт </t>
  </si>
  <si>
    <t>Бревна хвойных пород для распиловки и строгания (кедр), 1-2 сорт, 6 м, 18-33 см</t>
  </si>
  <si>
    <t>Бревна хвойных пород для распиловки и строгания (кедр), 1-2 сорт, 6 м, 34 см и выше</t>
  </si>
  <si>
    <r>
      <t xml:space="preserve">Пиломатериал обрезной обзольный хвойных пород (сосна, ель, пихта, лиственница), 6 м, 4-5 сорт, </t>
    </r>
    <r>
      <rPr>
        <b/>
        <sz val="14"/>
        <rFont val="Times New Roman"/>
        <family val="1"/>
        <charset val="204"/>
      </rPr>
      <t>сечением от 100 мм</t>
    </r>
  </si>
  <si>
    <t>Пиломатериал необрезной хвойных пород (сосна, ель, пихта, лиственница), 6 м, 1-3 сорт</t>
  </si>
  <si>
    <r>
      <t xml:space="preserve">Пиломатериал обрезной хвойных пород (сосна, ель, пихта, лиственница), 4 м, 1-3 сорт, </t>
    </r>
    <r>
      <rPr>
        <b/>
        <sz val="14"/>
        <rFont val="Times New Roman"/>
        <family val="1"/>
        <charset val="204"/>
      </rPr>
      <t>сечением от 100 мм</t>
    </r>
  </si>
  <si>
    <r>
      <t xml:space="preserve">Пиломатериал обрезной обзольный хвойных пород (сосна, ель, пихта, лиственница), 6 м,  4-5 сорт, </t>
    </r>
    <r>
      <rPr>
        <b/>
        <sz val="14"/>
        <rFont val="Times New Roman"/>
        <family val="1"/>
        <charset val="204"/>
      </rPr>
      <t>сечением до 100 мм</t>
    </r>
  </si>
  <si>
    <t>Пиломатериал обрезной обзольный хвойных пород (сосна, ель, пихта, лиственница), 4 м,  4-5 сорт</t>
  </si>
  <si>
    <t>Пиломатериал обрезной обзольный хвойных пород (сосна, ель, пихта, лиственница), 3 м,  4-5 сорт</t>
  </si>
  <si>
    <t>Пиломатериал обрезной обзольный хвойных пород (сосна, ель, пихта, лиственница), 2м, 4-5 сорт</t>
  </si>
  <si>
    <t>ПИЛОМАТЕРИАЛЫ естественной влажности, руб./м3</t>
  </si>
  <si>
    <t>ПИЛОМАТЕРИАЛ сухой, не строганый , руб./м3</t>
  </si>
  <si>
    <t>ПИЛОМАТЕРИАЛ сухой, строганый , руб./м3</t>
  </si>
  <si>
    <t>Пиломатериал обрезной обзольный хвойных пород (сосна, ель, лиственница), 6 м, 3-4 сорт</t>
  </si>
  <si>
    <t>Пиломатериал обрезной хвойных пород (сосна, ель, лиственница), 6 м, 3-4 сорт</t>
  </si>
  <si>
    <t>Пиломатериал обрезной хвойных пород (сосна, ель, лиственница), 6 м, 1-2 сорт</t>
  </si>
  <si>
    <t>Пиломатериал обрезной хвойных пород (сосна, ель), 1-2 м, 1-3 сорт</t>
  </si>
  <si>
    <t>Пиломатериал обрезной хвойных пород (сосна, ель, лиственница), 3-4 м, 3-4 сорт</t>
  </si>
  <si>
    <t>Пиломатериал обрезной обзольный хвойных пород (сосна, ель, лиственница), 3-4 м, 3-4 сорт</t>
  </si>
  <si>
    <t>Пиломатериал обрезной хвойных пород (сосна, ель, лиственница), 3-4 м, 1-2 сорт</t>
  </si>
  <si>
    <t>Пиломатериал обрезной хвойных пород (сосна, ель, пихта, лиственница), 6 м, 1-3 сорт,</t>
  </si>
  <si>
    <t>Пиломатериал обрезной хвойных пород (сосна, ель, пихта, лиственница), 1-2 м, 1-3 сорт</t>
  </si>
  <si>
    <t>Пиломатериал обрезной хвойных пород (сосна, ель, пихта, лиственница), 6 м, 1-3 сорт</t>
  </si>
  <si>
    <t>Бревна хвойных пород для распиловки и строгания (сосна, ель, пихта), 1-2 сорт, 6 м, от 24 см и выше</t>
  </si>
  <si>
    <t>Отходы пиломатериалов (опил, стружка), руб/м3 (загрузка в авто)</t>
  </si>
  <si>
    <t>Отходы пиломатериалов (кубики), руб/м3 (загрузка в авто)</t>
  </si>
  <si>
    <t>базовая цена с 17.06.24
 руб./м3</t>
  </si>
  <si>
    <t>Пиломатериал обрезной обзольный хвойных пород (сосна, ель, пихта, лиственница), 0,8 - 1,2м, 4-5 сорт</t>
  </si>
  <si>
    <t xml:space="preserve">Прайс-лист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</si>
</sst>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8" tint="-0.249977111117893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abSelected="1" zoomScale="85" zoomScaleNormal="85" workbookViewId="0">
      <selection activeCell="A78" sqref="A78"/>
    </sheetView>
  </sheetViews>
  <sheetFormatPr defaultColWidth="57.453125" defaultRowHeight="20.5" x14ac:dyDescent="0.45"/>
  <cols>
    <col min="1" max="1" width="132.453125" style="2" customWidth="1"/>
    <col min="2" max="2" width="9.1796875" style="2" bestFit="1" customWidth="1"/>
    <col min="3" max="3" width="18.54296875" style="2" customWidth="1"/>
    <col min="4" max="16384" width="57.453125" style="1"/>
  </cols>
  <sheetData>
    <row r="1" spans="1:3" s="3" customFormat="1" ht="17.5" x14ac:dyDescent="0.35">
      <c r="A1" s="28" t="s">
        <v>47</v>
      </c>
      <c r="B1" s="28"/>
      <c r="C1" s="28"/>
    </row>
    <row r="2" spans="1:3" s="5" customFormat="1" ht="52.5" customHeight="1" x14ac:dyDescent="0.35">
      <c r="A2" s="29" t="s">
        <v>2</v>
      </c>
      <c r="B2" s="31" t="s">
        <v>45</v>
      </c>
      <c r="C2" s="31"/>
    </row>
    <row r="3" spans="1:3" s="3" customFormat="1" ht="18" x14ac:dyDescent="0.35">
      <c r="A3" s="30"/>
      <c r="B3" s="11" t="s">
        <v>0</v>
      </c>
      <c r="C3" s="11" t="s">
        <v>1</v>
      </c>
    </row>
    <row r="4" spans="1:3" s="3" customFormat="1" ht="17.5" x14ac:dyDescent="0.35">
      <c r="A4" s="32" t="s">
        <v>7</v>
      </c>
      <c r="B4" s="33"/>
      <c r="C4" s="33"/>
    </row>
    <row r="5" spans="1:3" s="3" customFormat="1" ht="17.5" x14ac:dyDescent="0.35">
      <c r="A5" s="12" t="s">
        <v>3</v>
      </c>
      <c r="B5" s="13"/>
      <c r="C5" s="13"/>
    </row>
    <row r="6" spans="1:3" s="6" customFormat="1" ht="18" x14ac:dyDescent="0.35">
      <c r="A6" s="14" t="s">
        <v>13</v>
      </c>
      <c r="B6" s="15">
        <f t="shared" ref="B6:B17" si="0">C6*1.2</f>
        <v>2700</v>
      </c>
      <c r="C6" s="16">
        <v>2250</v>
      </c>
    </row>
    <row r="7" spans="1:3" s="6" customFormat="1" ht="18" x14ac:dyDescent="0.35">
      <c r="A7" s="14" t="s">
        <v>17</v>
      </c>
      <c r="B7" s="15">
        <f t="shared" ref="B7:B8" si="1">C7*1.2</f>
        <v>3600</v>
      </c>
      <c r="C7" s="16">
        <v>3000</v>
      </c>
    </row>
    <row r="8" spans="1:3" s="6" customFormat="1" ht="18" x14ac:dyDescent="0.35">
      <c r="A8" s="14" t="s">
        <v>18</v>
      </c>
      <c r="B8" s="15">
        <f t="shared" si="1"/>
        <v>4800</v>
      </c>
      <c r="C8" s="16">
        <v>4000</v>
      </c>
    </row>
    <row r="9" spans="1:3" s="6" customFormat="1" ht="18" x14ac:dyDescent="0.35">
      <c r="A9" s="14" t="s">
        <v>8</v>
      </c>
      <c r="B9" s="15">
        <f t="shared" si="0"/>
        <v>3600</v>
      </c>
      <c r="C9" s="16">
        <v>3000</v>
      </c>
    </row>
    <row r="10" spans="1:3" s="6" customFormat="1" ht="18" x14ac:dyDescent="0.35">
      <c r="A10" s="14" t="s">
        <v>42</v>
      </c>
      <c r="B10" s="23">
        <f t="shared" si="0"/>
        <v>6999.5999999999995</v>
      </c>
      <c r="C10" s="24">
        <v>5833</v>
      </c>
    </row>
    <row r="11" spans="1:3" s="6" customFormat="1" ht="18" x14ac:dyDescent="0.35">
      <c r="A11" s="14" t="s">
        <v>14</v>
      </c>
      <c r="B11" s="15">
        <f t="shared" si="0"/>
        <v>6000</v>
      </c>
      <c r="C11" s="16">
        <v>5000</v>
      </c>
    </row>
    <row r="12" spans="1:3" s="6" customFormat="1" ht="18" x14ac:dyDescent="0.35">
      <c r="A12" s="14" t="s">
        <v>20</v>
      </c>
      <c r="B12" s="15">
        <f t="shared" si="0"/>
        <v>7500</v>
      </c>
      <c r="C12" s="16">
        <v>6250</v>
      </c>
    </row>
    <row r="13" spans="1:3" s="6" customFormat="1" ht="18" x14ac:dyDescent="0.35">
      <c r="A13" s="14" t="s">
        <v>21</v>
      </c>
      <c r="B13" s="15">
        <f t="shared" si="0"/>
        <v>8400</v>
      </c>
      <c r="C13" s="16">
        <v>7000</v>
      </c>
    </row>
    <row r="14" spans="1:3" s="6" customFormat="1" ht="18" x14ac:dyDescent="0.35">
      <c r="A14" s="14" t="s">
        <v>12</v>
      </c>
      <c r="B14" s="23">
        <f t="shared" si="0"/>
        <v>5700</v>
      </c>
      <c r="C14" s="24">
        <v>4750</v>
      </c>
    </row>
    <row r="15" spans="1:3" s="6" customFormat="1" ht="18" x14ac:dyDescent="0.35">
      <c r="A15" s="14" t="s">
        <v>11</v>
      </c>
      <c r="B15" s="23">
        <f t="shared" si="0"/>
        <v>7200</v>
      </c>
      <c r="C15" s="24">
        <v>6000</v>
      </c>
    </row>
    <row r="16" spans="1:3" s="6" customFormat="1" ht="18.75" customHeight="1" x14ac:dyDescent="0.35">
      <c r="A16" s="14" t="s">
        <v>10</v>
      </c>
      <c r="B16" s="23">
        <f t="shared" si="0"/>
        <v>7800</v>
      </c>
      <c r="C16" s="24">
        <v>6500</v>
      </c>
    </row>
    <row r="17" spans="1:3" s="6" customFormat="1" ht="18.75" customHeight="1" x14ac:dyDescent="0.35">
      <c r="A17" s="14" t="s">
        <v>9</v>
      </c>
      <c r="B17" s="23">
        <f t="shared" si="0"/>
        <v>5100</v>
      </c>
      <c r="C17" s="24">
        <v>4250</v>
      </c>
    </row>
    <row r="18" spans="1:3" s="6" customFormat="1" ht="18" x14ac:dyDescent="0.35">
      <c r="A18" s="12" t="s">
        <v>4</v>
      </c>
      <c r="B18" s="17"/>
      <c r="C18" s="18"/>
    </row>
    <row r="19" spans="1:3" s="6" customFormat="1" ht="18" x14ac:dyDescent="0.35">
      <c r="A19" s="14" t="s">
        <v>5</v>
      </c>
      <c r="B19" s="15">
        <f t="shared" ref="B19:B20" si="2">C19*1.2</f>
        <v>3000</v>
      </c>
      <c r="C19" s="16">
        <v>2500</v>
      </c>
    </row>
    <row r="20" spans="1:3" s="6" customFormat="1" ht="18" x14ac:dyDescent="0.35">
      <c r="A20" s="14" t="s">
        <v>6</v>
      </c>
      <c r="B20" s="15">
        <f t="shared" si="2"/>
        <v>3600</v>
      </c>
      <c r="C20" s="16">
        <v>3000</v>
      </c>
    </row>
    <row r="21" spans="1:3" s="6" customFormat="1" ht="17.5" x14ac:dyDescent="0.35">
      <c r="A21" s="32" t="s">
        <v>29</v>
      </c>
      <c r="B21" s="33"/>
      <c r="C21" s="33"/>
    </row>
    <row r="22" spans="1:3" s="6" customFormat="1" ht="17.5" x14ac:dyDescent="0.35">
      <c r="A22" s="12" t="s">
        <v>3</v>
      </c>
      <c r="B22" s="13"/>
      <c r="C22" s="13"/>
    </row>
    <row r="23" spans="1:3" s="6" customFormat="1" ht="18" x14ac:dyDescent="0.35">
      <c r="A23" s="14" t="s">
        <v>41</v>
      </c>
      <c r="B23" s="23">
        <f t="shared" ref="B23:B33" si="3">C23*1.2</f>
        <v>14520</v>
      </c>
      <c r="C23" s="24">
        <v>12100</v>
      </c>
    </row>
    <row r="24" spans="1:3" s="6" customFormat="1" ht="18" customHeight="1" x14ac:dyDescent="0.35">
      <c r="A24" s="14" t="s">
        <v>24</v>
      </c>
      <c r="B24" s="23">
        <f t="shared" si="3"/>
        <v>9600</v>
      </c>
      <c r="C24" s="24">
        <v>8000</v>
      </c>
    </row>
    <row r="25" spans="1:3" s="6" customFormat="1" ht="18" x14ac:dyDescent="0.35">
      <c r="A25" s="14" t="s">
        <v>15</v>
      </c>
      <c r="B25" s="15">
        <f t="shared" si="3"/>
        <v>8400</v>
      </c>
      <c r="C25" s="16">
        <v>7000</v>
      </c>
    </row>
    <row r="26" spans="1:3" s="6" customFormat="1" ht="18" x14ac:dyDescent="0.35">
      <c r="A26" s="14" t="s">
        <v>40</v>
      </c>
      <c r="B26" s="15">
        <f t="shared" ref="B26" si="4">C26*1.2</f>
        <v>3600</v>
      </c>
      <c r="C26" s="16">
        <v>3000</v>
      </c>
    </row>
    <row r="27" spans="1:3" s="6" customFormat="1" ht="18" x14ac:dyDescent="0.35">
      <c r="A27" s="14" t="s">
        <v>23</v>
      </c>
      <c r="B27" s="23">
        <f t="shared" si="3"/>
        <v>7800</v>
      </c>
      <c r="C27" s="24">
        <v>6500</v>
      </c>
    </row>
    <row r="28" spans="1:3" s="6" customFormat="1" ht="35.5" x14ac:dyDescent="0.35">
      <c r="A28" s="14" t="s">
        <v>22</v>
      </c>
      <c r="B28" s="15">
        <f t="shared" si="3"/>
        <v>8400</v>
      </c>
      <c r="C28" s="16">
        <v>7000</v>
      </c>
    </row>
    <row r="29" spans="1:3" s="6" customFormat="1" ht="35.5" x14ac:dyDescent="0.35">
      <c r="A29" s="14" t="s">
        <v>25</v>
      </c>
      <c r="B29" s="23">
        <f t="shared" si="3"/>
        <v>7500</v>
      </c>
      <c r="C29" s="24">
        <v>6250</v>
      </c>
    </row>
    <row r="30" spans="1:3" s="6" customFormat="1" ht="18" x14ac:dyDescent="0.35">
      <c r="A30" s="25" t="s">
        <v>26</v>
      </c>
      <c r="B30" s="23">
        <f t="shared" si="3"/>
        <v>4500</v>
      </c>
      <c r="C30" s="24">
        <v>3750</v>
      </c>
    </row>
    <row r="31" spans="1:3" s="6" customFormat="1" ht="18" x14ac:dyDescent="0.35">
      <c r="A31" s="25" t="s">
        <v>27</v>
      </c>
      <c r="B31" s="23">
        <f t="shared" si="3"/>
        <v>3600</v>
      </c>
      <c r="C31" s="24">
        <v>3000</v>
      </c>
    </row>
    <row r="32" spans="1:3" s="6" customFormat="1" ht="18" x14ac:dyDescent="0.35">
      <c r="A32" s="25" t="s">
        <v>28</v>
      </c>
      <c r="B32" s="23">
        <f t="shared" si="3"/>
        <v>2820</v>
      </c>
      <c r="C32" s="24">
        <v>2350</v>
      </c>
    </row>
    <row r="33" spans="1:3" s="6" customFormat="1" ht="18" x14ac:dyDescent="0.35">
      <c r="A33" s="25" t="s">
        <v>46</v>
      </c>
      <c r="B33" s="23">
        <f t="shared" si="3"/>
        <v>1440</v>
      </c>
      <c r="C33" s="24">
        <v>1200</v>
      </c>
    </row>
    <row r="34" spans="1:3" s="6" customFormat="1" ht="17.5" x14ac:dyDescent="0.35">
      <c r="A34" s="32" t="s">
        <v>4</v>
      </c>
      <c r="B34" s="33"/>
      <c r="C34" s="34"/>
    </row>
    <row r="35" spans="1:3" s="6" customFormat="1" ht="18" x14ac:dyDescent="0.35">
      <c r="A35" s="14" t="s">
        <v>16</v>
      </c>
      <c r="B35" s="23">
        <f t="shared" ref="B35:B36" si="5">C35*1.2</f>
        <v>10800</v>
      </c>
      <c r="C35" s="24">
        <v>9000</v>
      </c>
    </row>
    <row r="36" spans="1:3" s="6" customFormat="1" ht="18" x14ac:dyDescent="0.35">
      <c r="A36" s="14" t="s">
        <v>19</v>
      </c>
      <c r="B36" s="23">
        <f t="shared" si="5"/>
        <v>8900.4</v>
      </c>
      <c r="C36" s="24">
        <v>7417</v>
      </c>
    </row>
    <row r="37" spans="1:3" s="6" customFormat="1" ht="17.5" x14ac:dyDescent="0.35">
      <c r="A37" s="32" t="s">
        <v>30</v>
      </c>
      <c r="B37" s="33"/>
      <c r="C37" s="33"/>
    </row>
    <row r="38" spans="1:3" s="6" customFormat="1" ht="18" x14ac:dyDescent="0.35">
      <c r="A38" s="12" t="s">
        <v>3</v>
      </c>
      <c r="B38" s="21"/>
      <c r="C38" s="22"/>
    </row>
    <row r="39" spans="1:3" s="6" customFormat="1" ht="18" x14ac:dyDescent="0.35">
      <c r="A39" s="14" t="s">
        <v>39</v>
      </c>
      <c r="B39" s="15">
        <f t="shared" ref="B39" si="6">C39*1.2</f>
        <v>18000</v>
      </c>
      <c r="C39" s="16">
        <v>15000</v>
      </c>
    </row>
    <row r="40" spans="1:3" s="6" customFormat="1" ht="17.5" x14ac:dyDescent="0.35">
      <c r="A40" s="32" t="s">
        <v>31</v>
      </c>
      <c r="B40" s="33"/>
      <c r="C40" s="33"/>
    </row>
    <row r="41" spans="1:3" s="6" customFormat="1" ht="17.5" x14ac:dyDescent="0.35">
      <c r="A41" s="32" t="s">
        <v>3</v>
      </c>
      <c r="B41" s="33"/>
      <c r="C41" s="34"/>
    </row>
    <row r="42" spans="1:3" s="6" customFormat="1" ht="18" x14ac:dyDescent="0.35">
      <c r="A42" s="14" t="s">
        <v>34</v>
      </c>
      <c r="B42" s="26">
        <f t="shared" ref="B42" si="7">C42*1.2</f>
        <v>25200</v>
      </c>
      <c r="C42" s="16">
        <v>21000</v>
      </c>
    </row>
    <row r="43" spans="1:3" s="6" customFormat="1" ht="18" x14ac:dyDescent="0.35">
      <c r="A43" s="14" t="s">
        <v>38</v>
      </c>
      <c r="B43" s="26">
        <f t="shared" ref="B43:B44" si="8">C43*1.2</f>
        <v>19000.32</v>
      </c>
      <c r="C43" s="16">
        <v>15833.6</v>
      </c>
    </row>
    <row r="44" spans="1:3" s="6" customFormat="1" ht="18" x14ac:dyDescent="0.35">
      <c r="A44" s="14" t="s">
        <v>33</v>
      </c>
      <c r="B44" s="26">
        <f t="shared" si="8"/>
        <v>18000</v>
      </c>
      <c r="C44" s="16">
        <v>15000</v>
      </c>
    </row>
    <row r="45" spans="1:3" s="6" customFormat="1" ht="18" x14ac:dyDescent="0.35">
      <c r="A45" s="14" t="s">
        <v>36</v>
      </c>
      <c r="B45" s="26">
        <f t="shared" ref="B45:B46" si="9">C45*1.2</f>
        <v>12000</v>
      </c>
      <c r="C45" s="16">
        <v>10000</v>
      </c>
    </row>
    <row r="46" spans="1:3" s="6" customFormat="1" ht="18" x14ac:dyDescent="0.35">
      <c r="A46" s="14" t="s">
        <v>32</v>
      </c>
      <c r="B46" s="26">
        <f t="shared" si="9"/>
        <v>9120</v>
      </c>
      <c r="C46" s="16">
        <v>7600</v>
      </c>
    </row>
    <row r="47" spans="1:3" s="6" customFormat="1" ht="18" x14ac:dyDescent="0.35">
      <c r="A47" s="14" t="s">
        <v>37</v>
      </c>
      <c r="B47" s="26">
        <f t="shared" ref="B47" si="10">C47*1.2</f>
        <v>7200</v>
      </c>
      <c r="C47" s="16">
        <v>6000</v>
      </c>
    </row>
    <row r="48" spans="1:3" s="6" customFormat="1" ht="18" x14ac:dyDescent="0.35">
      <c r="A48" s="14" t="s">
        <v>35</v>
      </c>
      <c r="B48" s="27">
        <f t="shared" ref="B48" si="11">C48*1.2</f>
        <v>3840</v>
      </c>
      <c r="C48" s="24">
        <v>3200</v>
      </c>
    </row>
    <row r="49" spans="1:3" s="6" customFormat="1" ht="18" x14ac:dyDescent="0.35">
      <c r="A49" s="14" t="s">
        <v>43</v>
      </c>
      <c r="B49" s="26">
        <f t="shared" ref="B49:B50" si="12">C49*1.2</f>
        <v>120</v>
      </c>
      <c r="C49" s="16">
        <v>100</v>
      </c>
    </row>
    <row r="50" spans="1:3" s="6" customFormat="1" ht="18" x14ac:dyDescent="0.35">
      <c r="A50" s="14" t="s">
        <v>44</v>
      </c>
      <c r="B50" s="26">
        <f t="shared" si="12"/>
        <v>1500</v>
      </c>
      <c r="C50" s="16">
        <v>1250</v>
      </c>
    </row>
    <row r="51" spans="1:3" s="6" customFormat="1" ht="18" x14ac:dyDescent="0.35">
      <c r="A51" s="20"/>
      <c r="B51" s="21"/>
      <c r="C51" s="22"/>
    </row>
    <row r="52" spans="1:3" s="6" customFormat="1" ht="18" x14ac:dyDescent="0.35">
      <c r="A52" s="20"/>
      <c r="B52" s="21"/>
      <c r="C52" s="22"/>
    </row>
    <row r="53" spans="1:3" s="6" customFormat="1" ht="18" x14ac:dyDescent="0.35">
      <c r="A53" s="20"/>
      <c r="B53" s="21"/>
      <c r="C53" s="22"/>
    </row>
    <row r="54" spans="1:3" s="6" customFormat="1" ht="18" x14ac:dyDescent="0.35">
      <c r="A54" s="20"/>
      <c r="B54" s="21"/>
      <c r="C54" s="22"/>
    </row>
    <row r="55" spans="1:3" s="6" customFormat="1" ht="18" x14ac:dyDescent="0.4">
      <c r="A55" s="19"/>
      <c r="B55" s="19"/>
      <c r="C55" s="19"/>
    </row>
    <row r="56" spans="1:3" s="6" customFormat="1" ht="17.5" x14ac:dyDescent="0.35">
      <c r="A56" s="10"/>
      <c r="B56" s="10"/>
      <c r="C56" s="9"/>
    </row>
    <row r="57" spans="1:3" s="6" customFormat="1" ht="16.5" x14ac:dyDescent="0.35">
      <c r="A57" s="7"/>
      <c r="B57" s="7"/>
      <c r="C57" s="7"/>
    </row>
    <row r="58" spans="1:3" s="6" customFormat="1" ht="16.5" x14ac:dyDescent="0.35">
      <c r="A58" s="8"/>
      <c r="B58" s="8"/>
      <c r="C58" s="8"/>
    </row>
    <row r="59" spans="1:3" s="4" customFormat="1" ht="16.5" x14ac:dyDescent="0.35">
      <c r="A59" s="7"/>
      <c r="B59" s="7"/>
      <c r="C59" s="7"/>
    </row>
    <row r="60" spans="1:3" s="3" customFormat="1" ht="16.5" x14ac:dyDescent="0.35">
      <c r="A60" s="7"/>
      <c r="B60" s="7"/>
      <c r="C60" s="7"/>
    </row>
    <row r="61" spans="1:3" s="3" customFormat="1" ht="16.5" x14ac:dyDescent="0.35">
      <c r="A61" s="7"/>
      <c r="B61" s="7"/>
      <c r="C61" s="7"/>
    </row>
    <row r="62" spans="1:3" s="3" customFormat="1" ht="16.5" x14ac:dyDescent="0.35">
      <c r="A62" s="7"/>
      <c r="B62" s="7"/>
      <c r="C62" s="7"/>
    </row>
    <row r="63" spans="1:3" s="3" customFormat="1" ht="16.5" x14ac:dyDescent="0.35">
      <c r="A63" s="7"/>
      <c r="B63" s="7"/>
      <c r="C63" s="7"/>
    </row>
    <row r="64" spans="1:3" s="3" customFormat="1" ht="16.5" x14ac:dyDescent="0.35">
      <c r="A64" s="7"/>
      <c r="B64" s="7"/>
      <c r="C64" s="7"/>
    </row>
    <row r="65" spans="1:3" s="3" customFormat="1" ht="16.5" x14ac:dyDescent="0.35">
      <c r="A65" s="7"/>
      <c r="B65" s="7"/>
      <c r="C65" s="7"/>
    </row>
    <row r="66" spans="1:3" s="3" customFormat="1" ht="16.5" x14ac:dyDescent="0.35">
      <c r="A66" s="7"/>
      <c r="B66" s="7"/>
      <c r="C66" s="7"/>
    </row>
    <row r="67" spans="1:3" s="3" customFormat="1" ht="16.5" x14ac:dyDescent="0.35">
      <c r="A67" s="7"/>
      <c r="B67" s="7"/>
      <c r="C67" s="7"/>
    </row>
    <row r="68" spans="1:3" s="3" customFormat="1" ht="16.5" x14ac:dyDescent="0.35">
      <c r="A68" s="7"/>
      <c r="B68" s="7"/>
      <c r="C68" s="7"/>
    </row>
    <row r="69" spans="1:3" s="3" customFormat="1" ht="16.5" x14ac:dyDescent="0.35">
      <c r="A69" s="7"/>
      <c r="B69" s="7"/>
      <c r="C69" s="7"/>
    </row>
    <row r="70" spans="1:3" s="3" customFormat="1" ht="16.5" x14ac:dyDescent="0.35">
      <c r="A70" s="7"/>
      <c r="B70" s="7"/>
      <c r="C70" s="7"/>
    </row>
    <row r="71" spans="1:3" s="3" customFormat="1" ht="16.5" x14ac:dyDescent="0.35">
      <c r="A71" s="7"/>
      <c r="B71" s="7"/>
      <c r="C71" s="7"/>
    </row>
    <row r="72" spans="1:3" s="3" customFormat="1" ht="16.5" x14ac:dyDescent="0.35">
      <c r="A72" s="7"/>
      <c r="B72" s="7"/>
      <c r="C72" s="7"/>
    </row>
    <row r="73" spans="1:3" s="3" customFormat="1" ht="16.5" x14ac:dyDescent="0.35">
      <c r="A73" s="7"/>
      <c r="B73" s="7"/>
      <c r="C73" s="7"/>
    </row>
    <row r="74" spans="1:3" s="3" customFormat="1" ht="16.5" x14ac:dyDescent="0.35">
      <c r="A74" s="7"/>
      <c r="B74" s="7"/>
      <c r="C74" s="7"/>
    </row>
    <row r="75" spans="1:3" s="3" customFormat="1" ht="16.5" x14ac:dyDescent="0.35">
      <c r="A75" s="7"/>
      <c r="B75" s="7"/>
      <c r="C75" s="7"/>
    </row>
    <row r="76" spans="1:3" s="3" customFormat="1" ht="16.5" x14ac:dyDescent="0.35">
      <c r="A76" s="7"/>
      <c r="B76" s="7"/>
      <c r="C76" s="7"/>
    </row>
    <row r="77" spans="1:3" s="3" customFormat="1" ht="16.5" x14ac:dyDescent="0.35">
      <c r="A77" s="7"/>
      <c r="B77" s="7"/>
      <c r="C77" s="7"/>
    </row>
    <row r="78" spans="1:3" s="3" customFormat="1" ht="16.5" x14ac:dyDescent="0.35">
      <c r="A78" s="7"/>
      <c r="B78" s="7"/>
      <c r="C78" s="7"/>
    </row>
    <row r="79" spans="1:3" s="3" customFormat="1" x14ac:dyDescent="0.45">
      <c r="A79" s="2"/>
      <c r="B79" s="2"/>
      <c r="C79" s="2"/>
    </row>
    <row r="80" spans="1:3" s="3" customFormat="1" x14ac:dyDescent="0.45">
      <c r="A80" s="2"/>
      <c r="B80" s="2"/>
      <c r="C80" s="2"/>
    </row>
    <row r="81" spans="1:3" s="3" customFormat="1" x14ac:dyDescent="0.45">
      <c r="A81" s="2"/>
      <c r="B81" s="2"/>
      <c r="C81" s="2"/>
    </row>
  </sheetData>
  <mergeCells count="9">
    <mergeCell ref="A41:C41"/>
    <mergeCell ref="A37:C37"/>
    <mergeCell ref="A40:C40"/>
    <mergeCell ref="A21:C21"/>
    <mergeCell ref="A34:C34"/>
    <mergeCell ref="A1:C1"/>
    <mergeCell ref="A2:A3"/>
    <mergeCell ref="B2:C2"/>
    <mergeCell ref="A4:C4"/>
  </mergeCells>
  <phoneticPr fontId="7" type="noConversion"/>
  <pageMargins left="0.25" right="0.25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2024-07-29T10:27:05Z</dcterms:modified>
</cp:coreProperties>
</file>